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1" i="1"/>
  <c r="J21"/>
  <c r="I21"/>
  <c r="H21"/>
  <c r="G21"/>
  <c r="F21"/>
  <c r="B14"/>
  <c r="L13"/>
  <c r="J13"/>
  <c r="I13"/>
  <c r="H13"/>
  <c r="G13"/>
  <c r="F13"/>
  <c r="G22" l="1"/>
  <c r="I22"/>
  <c r="L22"/>
  <c r="F22"/>
  <c r="H22"/>
  <c r="J22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<sst xmlns="http://schemas.openxmlformats.org/spreadsheetml/2006/main" count="47" uniqueCount="46">
  <si>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</si>
  <si>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</si>
  <si>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</si>
  <si>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</si>
  <si>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</si>
  <si>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</si>
  <si>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</si>
  <si>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</si>
  <si>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</si>
  <si>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</si>
  <si>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</si>
  <si>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</si>
  <si>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</si>
  <si>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</si>
  <si>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</si>
  <si>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</si>
  <si>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</si>
  <si>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</si>
  <si>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</si>
  <si>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</si>
  <si>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</si>
  <si>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</si>
  <si>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</si>
  <si>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</si>
  <si>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</si>
  <si>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</si>
  <si>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</si>
  <si>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</si>
  <si>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закуска</t>
  </si>
  <si>
    <t>2 блюдо</t>
  </si>
  <si>
    <t>гарнир</t>
  </si>
  <si>
    <t>напиток</t>
  </si>
  <si>
    <t>Итого за день:</t>
  </si>
  <si>
    <t>директор  школы</t>
  </si>
  <si>
    <t>Ешеев Б.А.</t>
  </si>
  <si>
    <t>гуляш из овядины</t>
  </si>
  <si>
    <t>макарон.изделия с соусом</t>
  </si>
  <si>
    <t>компот из кураги</t>
  </si>
  <si>
    <t xml:space="preserve">МАОУ "Саган-Нурская сош"   </t>
  </si>
  <si>
    <t>МЕНЮ</t>
  </si>
  <si>
    <t>хлеб бел.</t>
  </si>
  <si>
    <t>хлеб пшеничный  йодированный</t>
  </si>
  <si>
    <t>помидор свежий в нарезке</t>
  </si>
  <si>
    <t>фрукт</t>
  </si>
  <si>
    <t>мандарин</t>
  </si>
  <si>
    <t>завтрак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</si>
</sst>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2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N16" sqref="N14:N1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38</v>
      </c>
      <c r="D1" s="47"/>
      <c r="E1" s="48"/>
      <c r="F1" s="3" t="s">
        <v>1</v>
      </c>
      <c r="G1" s="1" t="s">
        <v>2</v>
      </c>
      <c r="H1" s="49" t="s">
        <v>33</v>
      </c>
      <c r="I1" s="50"/>
      <c r="J1" s="50"/>
      <c r="K1" s="51"/>
    </row>
    <row r="2" spans="1:12" ht="18.75">
      <c r="A2" s="4"/>
      <c r="C2" s="1"/>
      <c r="E2" s="45" t="s">
        <v>39</v>
      </c>
      <c r="G2" s="1" t="s">
        <v>3</v>
      </c>
      <c r="H2" s="49" t="s">
        <v>34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18</v>
      </c>
      <c r="I3" s="8">
        <v>9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1</v>
      </c>
      <c r="B6" s="17">
        <v>3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v>1</v>
      </c>
      <c r="B14" s="39">
        <f>B6</f>
        <v>3</v>
      </c>
      <c r="C14" s="40" t="s">
        <v>45</v>
      </c>
      <c r="D14" s="30" t="s">
        <v>28</v>
      </c>
      <c r="E14" s="27" t="s">
        <v>42</v>
      </c>
      <c r="F14" s="28">
        <v>60</v>
      </c>
      <c r="G14" s="28">
        <v>1.32</v>
      </c>
      <c r="H14" s="28">
        <v>0.24</v>
      </c>
      <c r="I14" s="28">
        <v>4.5599999999999996</v>
      </c>
      <c r="J14" s="28">
        <v>13.8</v>
      </c>
      <c r="K14" s="29">
        <v>23</v>
      </c>
      <c r="L14" s="28">
        <v>13.64</v>
      </c>
    </row>
    <row r="15" spans="1:12" ht="15" hidden="1">
      <c r="A15" s="23"/>
      <c r="B15" s="24"/>
      <c r="C15" s="25"/>
      <c r="D15" s="30"/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29</v>
      </c>
      <c r="E16" s="27" t="s">
        <v>35</v>
      </c>
      <c r="F16" s="28">
        <v>90</v>
      </c>
      <c r="G16" s="28">
        <v>14.6</v>
      </c>
      <c r="H16" s="28">
        <v>16.79</v>
      </c>
      <c r="I16" s="28">
        <v>2.89</v>
      </c>
      <c r="J16" s="28">
        <v>221</v>
      </c>
      <c r="K16" s="29">
        <v>260</v>
      </c>
      <c r="L16" s="28">
        <v>46.65</v>
      </c>
    </row>
    <row r="17" spans="1:12" ht="15">
      <c r="A17" s="23"/>
      <c r="B17" s="24"/>
      <c r="C17" s="25"/>
      <c r="D17" s="30" t="s">
        <v>30</v>
      </c>
      <c r="E17" s="27" t="s">
        <v>36</v>
      </c>
      <c r="F17" s="28">
        <v>150</v>
      </c>
      <c r="G17" s="28">
        <v>3.7</v>
      </c>
      <c r="H17" s="28">
        <v>5.47</v>
      </c>
      <c r="I17" s="28">
        <v>24.49</v>
      </c>
      <c r="J17" s="28">
        <v>164.22</v>
      </c>
      <c r="K17" s="29">
        <v>202</v>
      </c>
      <c r="L17" s="28">
        <v>8</v>
      </c>
    </row>
    <row r="18" spans="1:12" ht="15">
      <c r="A18" s="23"/>
      <c r="B18" s="24"/>
      <c r="C18" s="25"/>
      <c r="D18" s="30" t="s">
        <v>31</v>
      </c>
      <c r="E18" s="27" t="s">
        <v>37</v>
      </c>
      <c r="F18" s="28">
        <v>200</v>
      </c>
      <c r="G18" s="28">
        <v>0.61</v>
      </c>
      <c r="H18" s="28">
        <v>0</v>
      </c>
      <c r="I18" s="28">
        <v>29.48</v>
      </c>
      <c r="J18" s="28">
        <v>116.65</v>
      </c>
      <c r="K18" s="29">
        <v>348</v>
      </c>
      <c r="L18" s="28">
        <v>5.35</v>
      </c>
    </row>
    <row r="19" spans="1:12" ht="15">
      <c r="A19" s="23"/>
      <c r="B19" s="24"/>
      <c r="C19" s="25"/>
      <c r="D19" s="30" t="s">
        <v>40</v>
      </c>
      <c r="E19" s="27" t="s">
        <v>41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2.1</v>
      </c>
    </row>
    <row r="20" spans="1:12" ht="15">
      <c r="A20" s="23"/>
      <c r="B20" s="24"/>
      <c r="C20" s="25"/>
      <c r="D20" s="30" t="s">
        <v>43</v>
      </c>
      <c r="E20" s="27" t="s">
        <v>44</v>
      </c>
      <c r="F20" s="28">
        <v>120</v>
      </c>
      <c r="G20" s="28">
        <v>0.98</v>
      </c>
      <c r="H20" s="28">
        <v>0.15</v>
      </c>
      <c r="I20" s="28">
        <v>54.3</v>
      </c>
      <c r="J20" s="28">
        <v>59.4</v>
      </c>
      <c r="K20" s="29"/>
      <c r="L20" s="28">
        <v>22.4</v>
      </c>
    </row>
    <row r="21" spans="1:12" ht="15">
      <c r="A21" s="31"/>
      <c r="B21" s="32"/>
      <c r="C21" s="33"/>
      <c r="D21" s="34" t="s">
        <v>27</v>
      </c>
      <c r="E21" s="35"/>
      <c r="F21" s="36">
        <f>SUM(F14:F20)</f>
        <v>650</v>
      </c>
      <c r="G21" s="36">
        <f>SUM(G14:G20)</f>
        <v>23.61</v>
      </c>
      <c r="H21" s="36">
        <f>SUM(H14:H20)</f>
        <v>22.949999999999996</v>
      </c>
      <c r="I21" s="36">
        <f>SUM(I14:I20)</f>
        <v>130.72</v>
      </c>
      <c r="J21" s="36">
        <f>SUM(J14:J20)</f>
        <v>647.06999999999994</v>
      </c>
      <c r="K21" s="37"/>
      <c r="L21" s="36">
        <f>SUM(L14:L20)</f>
        <v>98.139999999999986</v>
      </c>
    </row>
    <row r="22" spans="1:12" ht="12.75" customHeight="1" thickBot="1">
      <c r="A22" s="41">
        <v>1</v>
      </c>
      <c r="B22" s="42">
        <v>3</v>
      </c>
      <c r="C22" s="52" t="s">
        <v>32</v>
      </c>
      <c r="D22" s="53"/>
      <c r="E22" s="43"/>
      <c r="F22" s="44">
        <f>F13+F21</f>
        <v>650</v>
      </c>
      <c r="G22" s="44">
        <f>G13+G21</f>
        <v>23.61</v>
      </c>
      <c r="H22" s="44">
        <f>H13+H21</f>
        <v>22.949999999999996</v>
      </c>
      <c r="I22" s="44">
        <f>I13+I21</f>
        <v>130.72</v>
      </c>
      <c r="J22" s="44">
        <f>J13+J21</f>
        <v>647.06999999999994</v>
      </c>
      <c r="K22" s="44"/>
      <c r="L22" s="44">
        <f>L13+L21</f>
        <v>98.139999999999986</v>
      </c>
    </row>
    <row r="40" ht="15.75" customHeight="1"/>
    <row r="59" ht="15.75" customHeight="1"/>
    <row r="78" ht="15.75" customHeight="1"/>
    <row r="97" ht="15.75" customHeight="1"/>
    <row r="116" ht="13.5" customHeight="1"/>
    <row r="135" ht="13.5" customHeight="1"/>
    <row r="139" ht="15.75" customHeight="1"/>
    <row r="154" ht="13.5" customHeight="1"/>
    <row r="173" ht="13.5" customHeight="1"/>
    <row r="181" ht="15.75" customHeight="1"/>
    <row r="192" ht="13.5" customHeight="1"/>
  </sheetData>
  <mergeCells count="4">
    <mergeCell ref="C1:E1"/>
    <mergeCell ref="H1:K1"/>
    <mergeCell ref="H2:K2"/>
    <mergeCell ref="C22:D2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2024-09-16T00:28:27Z</dcterms:modified>
</cp:coreProperties>
</file>