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0730" windowHeight="91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21" i="1"/>
  <c r="B22"/>
  <c r="A22"/>
  <c r="L190"/>
  <c r="J21"/>
  <c r="I21"/>
  <c r="H21"/>
  <c r="G21"/>
  <c r="F21"/>
  <c r="A14"/>
  <c r="L180"/>
  <c r="J13"/>
  <c r="I13"/>
  <c r="H13"/>
  <c r="G13"/>
  <c r="F13"/>
  <c r="L191" l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<sst xmlns="http://schemas.openxmlformats.org/spreadsheetml/2006/main" count="47" uniqueCount="46">
  <si>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</si>
  <si>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</si>
  <si>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</si>
  <si>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</si>
  <si>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</si>
  <si>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</si>
  <si>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</si>
  <si>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</si>
  <si>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</si>
  <si>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</si>
  <si>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</si>
  <si>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</si>
  <si>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</si>
  <si>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</si>
  <si>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</si>
  <si>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</si>
  <si>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</si>
  <si>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</si>
  <si>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</si>
  <si>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</si>
  <si>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</si>
  <si>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</si>
  <si>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</si>
  <si>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</si>
  <si>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</si>
  <si>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</si>
  <si>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</si>
  <si>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</si>
  <si>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закуска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</si>
  <si>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</si>
  <si>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</si>
  <si>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</si>
  <si>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</si>
  <si>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</si>
  <si>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</si>
  <si>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директор  школы</t>
  </si>
  <si>
    <t>Ешеев Б.А.</t>
  </si>
  <si>
    <t>пельмени отварные</t>
  </si>
  <si>
    <t>сыр порционно</t>
  </si>
  <si>
    <t>сок</t>
  </si>
  <si>
    <t>хлеб пшеничный йодированный</t>
  </si>
  <si>
    <t xml:space="preserve">МАОУ "Саган-Нурская сош"   </t>
  </si>
  <si>
    <t>МЕНЮ</t>
  </si>
  <si>
    <t>завтрак</t>
  </si>
  <si>
    <t>выпечка</t>
  </si>
  <si>
    <t>кекс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</si>
</sst>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u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0" fontId="2" fillId="2" borderId="10" xfId="0" applyNumberFormat="1" applyFont="1" applyFill="1" applyBorder="1" applyAlignment="1" applyProtection="1">
      <alignment vertical="top" wrapText="1"/>
      <protection locked="0"/>
    </xf>
    <xf numFmtId="0" fontId="2" fillId="2" borderId="10" xfId="0" applyNumberFormat="1" applyFont="1" applyFill="1" applyBorder="1" applyAlignment="1" applyProtection="1">
      <alignment horizontal="center" vertical="top" wrapText="1"/>
      <protection locked="0"/>
    </xf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3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5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18" xfId="0" applyNumberFormat="1" applyFont="1" applyBorder="1"/>
    <xf numFmtId="0" fontId="2" fillId="3" borderId="19" xfId="0" applyNumberFormat="1" applyFont="1" applyFill="1" applyBorder="1" applyAlignment="1">
      <alignment horizontal="center"/>
    </xf>
    <xf numFmtId="0" fontId="2" fillId="3" borderId="20" xfId="0" applyNumberFormat="1" applyFont="1" applyFill="1" applyBorder="1" applyAlignment="1">
      <alignment horizontal="center"/>
    </xf>
    <xf numFmtId="0" fontId="2" fillId="3" borderId="20" xfId="0" applyNumberFormat="1" applyFont="1" applyFill="1" applyBorder="1" applyAlignment="1">
      <alignment vertical="top" wrapText="1"/>
    </xf>
    <xf numFmtId="0" fontId="2" fillId="3" borderId="20" xfId="0" applyNumberFormat="1" applyFont="1" applyFill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/>
    </xf>
    <xf numFmtId="0" fontId="11" fillId="0" borderId="0" xfId="0" applyNumberFormat="1" applyFont="1"/>
    <xf numFmtId="0" fontId="8" fillId="0" borderId="23" xfId="0" applyNumberFormat="1" applyFont="1" applyBorder="1" applyAlignment="1">
      <alignment horizontal="center" vertical="center" wrapText="1"/>
    </xf>
    <xf numFmtId="0" fontId="2" fillId="2" borderId="24" xfId="0" applyNumberFormat="1" applyFont="1" applyFill="1" applyBorder="1" applyAlignment="1" applyProtection="1">
      <alignment horizontal="center" vertical="top" wrapText="1"/>
      <protection locked="0"/>
    </xf>
    <xf numFmtId="0" fontId="2" fillId="2" borderId="25" xfId="0" applyNumberFormat="1" applyFont="1" applyFill="1" applyBorder="1" applyAlignment="1" applyProtection="1">
      <alignment horizontal="center" vertical="top" wrapText="1"/>
      <protection locked="0"/>
    </xf>
    <xf numFmtId="0" fontId="8" fillId="0" borderId="26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/>
    <xf numFmtId="0" fontId="2" fillId="0" borderId="28" xfId="0" applyNumberFormat="1" applyFont="1" applyBorder="1"/>
    <xf numFmtId="0" fontId="2" fillId="0" borderId="25" xfId="0" applyNumberFormat="1" applyFont="1" applyBorder="1" applyAlignment="1">
      <alignment horizontal="center" vertical="top" wrapText="1"/>
    </xf>
    <xf numFmtId="0" fontId="2" fillId="0" borderId="22" xfId="0" applyNumberFormat="1" applyFont="1" applyBorder="1"/>
    <xf numFmtId="0" fontId="2" fillId="0" borderId="29" xfId="0" applyNumberFormat="1" applyFont="1" applyBorder="1"/>
    <xf numFmtId="0" fontId="10" fillId="3" borderId="20" xfId="0" applyNumberFormat="1" applyFont="1" applyFill="1" applyBorder="1" applyAlignment="1">
      <alignment horizontal="center" vertical="center" wrapText="1"/>
    </xf>
    <xf numFmtId="0" fontId="10" fillId="3" borderId="2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2"/>
  <sheetViews>
    <sheetView tabSelected="1" workbookViewId="0">
      <pane xSplit="4" ySplit="5" topLeftCell="E13" activePane="bottomRight" state="frozen"/>
      <selection pane="topRight"/>
      <selection pane="bottomLeft"/>
      <selection pane="bottomRight" activeCell="K13" sqref="K1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5.8554687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55" t="s">
        <v>41</v>
      </c>
      <c r="D1" s="56"/>
      <c r="E1" s="57"/>
      <c r="F1" s="3" t="s">
        <v>1</v>
      </c>
      <c r="G1" s="1" t="s">
        <v>2</v>
      </c>
      <c r="H1" s="58" t="s">
        <v>35</v>
      </c>
      <c r="I1" s="59"/>
      <c r="J1" s="59"/>
      <c r="K1" s="60"/>
    </row>
    <row r="2" spans="1:12" ht="18.75">
      <c r="A2" s="4"/>
      <c r="C2" s="1"/>
      <c r="E2" s="43" t="s">
        <v>42</v>
      </c>
      <c r="G2" s="1" t="s">
        <v>3</v>
      </c>
      <c r="H2" s="58" t="s">
        <v>36</v>
      </c>
      <c r="I2" s="59"/>
      <c r="J2" s="59"/>
      <c r="K2" s="60"/>
    </row>
    <row r="3" spans="1:12" ht="17.25" customHeight="1">
      <c r="A3" s="5" t="s">
        <v>4</v>
      </c>
      <c r="C3" s="1"/>
      <c r="D3" s="6"/>
      <c r="E3" s="7" t="s">
        <v>5</v>
      </c>
      <c r="G3" s="1" t="s">
        <v>6</v>
      </c>
      <c r="H3" s="8">
        <v>17</v>
      </c>
      <c r="I3" s="8">
        <v>5</v>
      </c>
      <c r="J3" s="9">
        <v>2024</v>
      </c>
      <c r="K3" s="10"/>
    </row>
    <row r="4" spans="1:12" ht="13.5" thickBot="1">
      <c r="C4" s="1"/>
      <c r="D4" s="5"/>
      <c r="H4" s="11" t="s">
        <v>7</v>
      </c>
      <c r="I4" s="11" t="s">
        <v>8</v>
      </c>
      <c r="J4" s="11" t="s">
        <v>9</v>
      </c>
    </row>
    <row r="5" spans="1:12" ht="34.5" thickBot="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44" t="s">
        <v>20</v>
      </c>
      <c r="L5" s="47" t="s">
        <v>21</v>
      </c>
    </row>
    <row r="6" spans="1:12" ht="15">
      <c r="A6" s="15">
        <v>2</v>
      </c>
      <c r="B6" s="16">
        <v>5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45"/>
      <c r="L6" s="48"/>
    </row>
    <row r="7" spans="1:12" ht="15">
      <c r="A7" s="21"/>
      <c r="B7" s="22"/>
      <c r="C7" s="23"/>
      <c r="D7" s="24"/>
      <c r="E7" s="25"/>
      <c r="F7" s="26"/>
      <c r="G7" s="26"/>
      <c r="H7" s="26"/>
      <c r="I7" s="26"/>
      <c r="J7" s="26"/>
      <c r="K7" s="46"/>
      <c r="L7" s="48"/>
    </row>
    <row r="8" spans="1:12" ht="15">
      <c r="A8" s="21"/>
      <c r="B8" s="22"/>
      <c r="C8" s="23"/>
      <c r="D8" s="28" t="s">
        <v>24</v>
      </c>
      <c r="E8" s="25"/>
      <c r="F8" s="26"/>
      <c r="G8" s="26"/>
      <c r="H8" s="26"/>
      <c r="I8" s="26"/>
      <c r="J8" s="26"/>
      <c r="K8" s="46"/>
      <c r="L8" s="48"/>
    </row>
    <row r="9" spans="1:12" ht="15">
      <c r="A9" s="21"/>
      <c r="B9" s="22"/>
      <c r="C9" s="23"/>
      <c r="D9" s="28" t="s">
        <v>25</v>
      </c>
      <c r="E9" s="25"/>
      <c r="F9" s="26"/>
      <c r="G9" s="26"/>
      <c r="H9" s="26"/>
      <c r="I9" s="26"/>
      <c r="J9" s="26"/>
      <c r="K9" s="46"/>
      <c r="L9" s="48"/>
    </row>
    <row r="10" spans="1:12" ht="15">
      <c r="A10" s="21"/>
      <c r="B10" s="22"/>
      <c r="C10" s="23"/>
      <c r="D10" s="28" t="s">
        <v>26</v>
      </c>
      <c r="E10" s="25"/>
      <c r="F10" s="26"/>
      <c r="G10" s="26"/>
      <c r="H10" s="26"/>
      <c r="I10" s="26"/>
      <c r="J10" s="26"/>
      <c r="K10" s="46"/>
      <c r="L10" s="49"/>
    </row>
    <row r="11" spans="1:12" ht="1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</row>
    <row r="12" spans="1:12" ht="1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46"/>
      <c r="L12" s="51"/>
    </row>
    <row r="13" spans="1:12" ht="15">
      <c r="A13" s="29"/>
      <c r="B13" s="30"/>
      <c r="C13" s="31"/>
      <c r="D13" s="32" t="s">
        <v>27</v>
      </c>
      <c r="E13" s="33"/>
      <c r="F13" s="34">
        <f>SUM(F6:F12)</f>
        <v>0</v>
      </c>
      <c r="G13" s="34">
        <f>SUM(G6:G12)</f>
        <v>0</v>
      </c>
      <c r="H13" s="34">
        <f>SUM(H6:H12)</f>
        <v>0</v>
      </c>
      <c r="I13" s="34">
        <f>SUM(I6:I12)</f>
        <v>0</v>
      </c>
      <c r="J13" s="34">
        <f>SUM(J6:J12)</f>
        <v>0</v>
      </c>
      <c r="K13" s="50"/>
      <c r="L13" s="51"/>
    </row>
    <row r="14" spans="1:12" ht="15">
      <c r="A14" s="35">
        <f>A6</f>
        <v>2</v>
      </c>
      <c r="B14" s="36">
        <v>5</v>
      </c>
      <c r="C14" s="37" t="s">
        <v>43</v>
      </c>
      <c r="D14" s="28" t="s">
        <v>28</v>
      </c>
      <c r="E14" s="25" t="s">
        <v>38</v>
      </c>
      <c r="F14" s="26">
        <v>18</v>
      </c>
      <c r="G14" s="26">
        <v>4.68</v>
      </c>
      <c r="H14" s="26">
        <v>4.82</v>
      </c>
      <c r="I14" s="26">
        <v>0</v>
      </c>
      <c r="J14" s="26">
        <v>63.36</v>
      </c>
      <c r="K14" s="46">
        <v>3</v>
      </c>
      <c r="L14" s="51">
        <v>14.25</v>
      </c>
    </row>
    <row r="15" spans="1:12" ht="15">
      <c r="A15" s="21"/>
      <c r="B15" s="22"/>
      <c r="C15" s="23"/>
      <c r="D15" s="28" t="s">
        <v>29</v>
      </c>
      <c r="E15" s="25" t="s">
        <v>37</v>
      </c>
      <c r="F15" s="26">
        <v>200</v>
      </c>
      <c r="G15" s="26">
        <v>8</v>
      </c>
      <c r="H15" s="26">
        <v>16</v>
      </c>
      <c r="I15" s="26">
        <v>28</v>
      </c>
      <c r="J15" s="26">
        <v>290</v>
      </c>
      <c r="K15" s="46">
        <v>391</v>
      </c>
      <c r="L15" s="51">
        <v>31.6</v>
      </c>
    </row>
    <row r="16" spans="1:12" ht="15">
      <c r="A16" s="21"/>
      <c r="B16" s="22"/>
      <c r="C16" s="23"/>
      <c r="D16" s="28" t="s">
        <v>30</v>
      </c>
      <c r="E16" s="25"/>
      <c r="F16" s="26"/>
      <c r="G16" s="26"/>
      <c r="H16" s="26"/>
      <c r="I16" s="26"/>
      <c r="J16" s="26"/>
      <c r="K16" s="46"/>
      <c r="L16" s="51"/>
    </row>
    <row r="17" spans="1:13" ht="15">
      <c r="A17" s="21"/>
      <c r="B17" s="22"/>
      <c r="C17" s="23"/>
      <c r="D17" s="28" t="s">
        <v>31</v>
      </c>
      <c r="E17" s="25" t="s">
        <v>39</v>
      </c>
      <c r="F17" s="26">
        <v>200</v>
      </c>
      <c r="G17" s="26">
        <v>0</v>
      </c>
      <c r="H17" s="26">
        <v>0</v>
      </c>
      <c r="I17" s="26">
        <v>20</v>
      </c>
      <c r="J17" s="26">
        <v>90</v>
      </c>
      <c r="K17" s="46"/>
      <c r="L17" s="51">
        <v>18</v>
      </c>
    </row>
    <row r="18" spans="1:13" ht="15">
      <c r="A18" s="21"/>
      <c r="B18" s="22"/>
      <c r="C18" s="23"/>
      <c r="D18" s="28" t="s">
        <v>32</v>
      </c>
      <c r="E18" s="25" t="s">
        <v>40</v>
      </c>
      <c r="F18" s="26">
        <v>30</v>
      </c>
      <c r="G18" s="26">
        <v>3.8</v>
      </c>
      <c r="H18" s="26">
        <v>0.8</v>
      </c>
      <c r="I18" s="26">
        <v>27.5</v>
      </c>
      <c r="J18" s="26">
        <v>130.5</v>
      </c>
      <c r="K18" s="46"/>
      <c r="L18" s="51">
        <v>2.1</v>
      </c>
    </row>
    <row r="19" spans="1:13" ht="15">
      <c r="A19" s="21"/>
      <c r="B19" s="22"/>
      <c r="C19" s="23"/>
      <c r="D19" s="28" t="s">
        <v>33</v>
      </c>
      <c r="E19" s="25"/>
      <c r="F19" s="26"/>
      <c r="G19" s="26"/>
      <c r="H19" s="26"/>
      <c r="I19" s="26"/>
      <c r="J19" s="26"/>
      <c r="K19" s="46"/>
      <c r="L19" s="51"/>
      <c r="M19" s="52"/>
    </row>
    <row r="20" spans="1:13" ht="15">
      <c r="A20" s="21"/>
      <c r="B20" s="22"/>
      <c r="C20" s="23"/>
      <c r="D20" s="24" t="s">
        <v>44</v>
      </c>
      <c r="E20" s="25" t="s">
        <v>45</v>
      </c>
      <c r="F20" s="26">
        <v>70</v>
      </c>
      <c r="G20" s="26">
        <v>3</v>
      </c>
      <c r="H20" s="26">
        <v>4.72</v>
      </c>
      <c r="I20" s="26">
        <v>29.76</v>
      </c>
      <c r="J20" s="26">
        <v>174.4</v>
      </c>
      <c r="K20" s="46"/>
      <c r="L20" s="51">
        <v>29.9</v>
      </c>
    </row>
    <row r="21" spans="1:13" ht="15">
      <c r="A21" s="29"/>
      <c r="B21" s="30"/>
      <c r="C21" s="31"/>
      <c r="D21" s="32" t="s">
        <v>27</v>
      </c>
      <c r="E21" s="33"/>
      <c r="F21" s="34">
        <f>SUM(F14:F20)</f>
        <v>518</v>
      </c>
      <c r="G21" s="34">
        <f>SUM(G14:G20)</f>
        <v>19.48</v>
      </c>
      <c r="H21" s="34">
        <f>SUM(H14:H20)</f>
        <v>26.34</v>
      </c>
      <c r="I21" s="34">
        <f>SUM(I14:I20)</f>
        <v>105.26</v>
      </c>
      <c r="J21" s="34">
        <f>SUM(J14:J20)</f>
        <v>748.26</v>
      </c>
      <c r="K21" s="50"/>
      <c r="L21" s="51">
        <f>SUM(L14:L20)</f>
        <v>95.85</v>
      </c>
    </row>
    <row r="22" spans="1:13" ht="12.75" customHeight="1" thickBot="1">
      <c r="A22" s="38">
        <f>A6</f>
        <v>2</v>
      </c>
      <c r="B22" s="39">
        <f>B6</f>
        <v>5</v>
      </c>
      <c r="C22" s="53" t="s">
        <v>34</v>
      </c>
      <c r="D22" s="54"/>
      <c r="E22" s="40"/>
      <c r="F22" s="1">
        <v>518</v>
      </c>
      <c r="G22" s="1">
        <v>19.48</v>
      </c>
      <c r="H22" s="1">
        <v>26.34</v>
      </c>
      <c r="I22" s="1">
        <v>105.26</v>
      </c>
      <c r="J22" s="1">
        <v>383.26</v>
      </c>
      <c r="L22" s="1">
        <v>95.85</v>
      </c>
    </row>
    <row r="40" ht="15.75" customHeight="1"/>
    <row r="59" ht="15.75" customHeight="1"/>
    <row r="78" ht="15.75" customHeight="1"/>
    <row r="97" ht="15.75" customHeight="1"/>
    <row r="116" ht="13.5" customHeight="1"/>
    <row r="135" ht="13.5" customHeight="1"/>
    <row r="139" ht="15.75" customHeight="1"/>
    <row r="154" ht="13.5" customHeight="1"/>
    <row r="172" spans="12:12" ht="13.5" thickBot="1"/>
    <row r="173" spans="12:12" ht="13.5" customHeight="1">
      <c r="L173" s="20"/>
    </row>
    <row r="174" spans="12:12">
      <c r="L174" s="26"/>
    </row>
    <row r="175" spans="12:12">
      <c r="L175" s="26"/>
    </row>
    <row r="176" spans="12:12">
      <c r="L176" s="26"/>
    </row>
    <row r="177" spans="12:12">
      <c r="L177" s="26"/>
    </row>
    <row r="178" spans="12:12">
      <c r="L178" s="26"/>
    </row>
    <row r="179" spans="12:12">
      <c r="L179" s="26"/>
    </row>
    <row r="180" spans="12:12">
      <c r="L180" s="34">
        <f>SUM(L173:L179)</f>
        <v>0</v>
      </c>
    </row>
    <row r="181" spans="12:12" ht="15.75" customHeight="1">
      <c r="L181" s="26">
        <v>14.7</v>
      </c>
    </row>
    <row r="182" spans="12:12">
      <c r="L182" s="26">
        <v>31.5</v>
      </c>
    </row>
    <row r="183" spans="12:12">
      <c r="L183" s="26">
        <v>9</v>
      </c>
    </row>
    <row r="184" spans="12:12">
      <c r="L184" s="26"/>
    </row>
    <row r="185" spans="12:12">
      <c r="L185" s="26">
        <v>20</v>
      </c>
    </row>
    <row r="186" spans="12:12">
      <c r="L186" s="26">
        <v>1.92</v>
      </c>
    </row>
    <row r="187" spans="12:12">
      <c r="L187" s="26"/>
    </row>
    <row r="188" spans="12:12">
      <c r="L188" s="26">
        <v>8.76</v>
      </c>
    </row>
    <row r="189" spans="12:12">
      <c r="L189" s="26">
        <v>7</v>
      </c>
    </row>
    <row r="190" spans="12:12">
      <c r="L190" s="34">
        <f>SUM(L181:L189)</f>
        <v>92.88000000000001</v>
      </c>
    </row>
    <row r="191" spans="12:12" ht="13.5" thickBot="1">
      <c r="L191" s="41">
        <f>L180+L190</f>
        <v>92.88000000000001</v>
      </c>
    </row>
    <row r="192" spans="12:12" ht="13.5" thickBot="1">
      <c r="L192" s="42">
        <v>100</v>
      </c>
    </row>
  </sheetData>
  <mergeCells count="4">
    <mergeCell ref="C22:D22"/>
    <mergeCell ref="C1:E1"/>
    <mergeCell ref="H1:K1"/>
    <mergeCell ref="H2:K2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user</cp:lastModifiedBy>
  <cp:lastPrinted>2023-10-20T05:35:07Z</cp:lastPrinted>
  <dcterms:created xsi:type="dcterms:W3CDTF">2023-10-18T07:01:59Z</dcterms:created>
  <dcterms:modified xsi:type="dcterms:W3CDTF">2024-05-13T00:45:38Z</dcterms:modified>
</cp:coreProperties>
</file>