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2" i="1"/>
  <c r="J22"/>
  <c r="I22"/>
  <c r="H22"/>
  <c r="G22"/>
  <c r="F22"/>
  <c r="B14"/>
  <c r="L13"/>
  <c r="J13"/>
  <c r="I13"/>
  <c r="H13"/>
  <c r="G13"/>
  <c r="F13"/>
  <c r="G23" l="1"/>
  <c r="I23"/>
  <c r="L23"/>
  <c r="F23"/>
  <c r="H23"/>
  <c r="J23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<sst xmlns="http://schemas.openxmlformats.org/spreadsheetml/2006/main" count="48" uniqueCount="47">
  <si>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</si>
  <si>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</si>
  <si>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</si>
  <si>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</si>
  <si>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</si>
  <si>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</si>
  <si>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</si>
  <si>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</si>
  <si>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</si>
  <si>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</si>
  <si>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</si>
  <si>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</si>
  <si>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</si>
  <si>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</si>
  <si>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</si>
  <si>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</si>
  <si>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</si>
  <si>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</si>
  <si>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</si>
  <si>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</si>
  <si>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</si>
  <si>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</si>
  <si>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</si>
  <si>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</si>
  <si>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</si>
  <si>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</si>
  <si>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</si>
  <si>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</si>
  <si>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закуска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</si>
  <si>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</si>
  <si>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</si>
  <si>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</si>
  <si>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</si>
  <si>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</si>
  <si>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</si>
  <si>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</si>
  <si>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макарон.изделия с соусом</t>
  </si>
  <si>
    <t>компот из кураги</t>
  </si>
  <si>
    <t xml:space="preserve">МАОУ "Саган-Нурская сош"   </t>
  </si>
  <si>
    <t>МЕНЮ</t>
  </si>
  <si>
    <t>хлеб бел.</t>
  </si>
  <si>
    <t>хлеб пшеничный  йодированный</t>
  </si>
  <si>
    <t>помидор свежий в нарезке</t>
  </si>
  <si>
    <t>гуляш из  говядины</t>
  </si>
  <si>
    <t>выпечка</t>
  </si>
  <si>
    <t>булочка</t>
  </si>
  <si>
    <t>завтрак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</si>
</sst>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3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C14" sqref="C1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38</v>
      </c>
      <c r="D1" s="47"/>
      <c r="E1" s="48"/>
      <c r="F1" s="3" t="s">
        <v>1</v>
      </c>
      <c r="G1" s="1" t="s">
        <v>2</v>
      </c>
      <c r="H1" s="49" t="s">
        <v>34</v>
      </c>
      <c r="I1" s="50"/>
      <c r="J1" s="50"/>
      <c r="K1" s="51"/>
    </row>
    <row r="2" spans="1:12" ht="18.75">
      <c r="A2" s="4"/>
      <c r="C2" s="1"/>
      <c r="E2" s="45" t="s">
        <v>39</v>
      </c>
      <c r="G2" s="1" t="s">
        <v>3</v>
      </c>
      <c r="H2" s="49" t="s">
        <v>35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20</v>
      </c>
      <c r="I3" s="8">
        <v>3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1</v>
      </c>
      <c r="B6" s="17">
        <v>3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v>1</v>
      </c>
      <c r="B14" s="39">
        <f>B6</f>
        <v>3</v>
      </c>
      <c r="C14" s="40" t="s">
        <v>46</v>
      </c>
      <c r="D14" s="30" t="s">
        <v>28</v>
      </c>
      <c r="E14" s="27" t="s">
        <v>42</v>
      </c>
      <c r="F14" s="28">
        <v>60</v>
      </c>
      <c r="G14" s="28">
        <v>1.32</v>
      </c>
      <c r="H14" s="28">
        <v>0.24</v>
      </c>
      <c r="I14" s="28">
        <v>4.5599999999999996</v>
      </c>
      <c r="J14" s="28">
        <v>13.8</v>
      </c>
      <c r="K14" s="29">
        <v>23</v>
      </c>
      <c r="L14" s="28">
        <v>13.64</v>
      </c>
    </row>
    <row r="15" spans="1:12" ht="15">
      <c r="A15" s="23"/>
      <c r="B15" s="24"/>
      <c r="C15" s="25"/>
      <c r="D15" s="30" t="s">
        <v>29</v>
      </c>
      <c r="E15" s="27" t="s">
        <v>43</v>
      </c>
      <c r="F15" s="28">
        <v>100</v>
      </c>
      <c r="G15" s="28">
        <v>14.6</v>
      </c>
      <c r="H15" s="28">
        <v>16.79</v>
      </c>
      <c r="I15" s="28">
        <v>2.89</v>
      </c>
      <c r="J15" s="28">
        <v>221</v>
      </c>
      <c r="K15" s="29">
        <v>260</v>
      </c>
      <c r="L15" s="28">
        <v>46.65</v>
      </c>
    </row>
    <row r="16" spans="1:12" ht="15">
      <c r="A16" s="23"/>
      <c r="B16" s="24"/>
      <c r="C16" s="25"/>
      <c r="D16" s="30" t="s">
        <v>30</v>
      </c>
      <c r="E16" s="27" t="s">
        <v>36</v>
      </c>
      <c r="F16" s="28">
        <v>150</v>
      </c>
      <c r="G16" s="28">
        <v>3.7</v>
      </c>
      <c r="H16" s="28">
        <v>5.47</v>
      </c>
      <c r="I16" s="28">
        <v>24.49</v>
      </c>
      <c r="J16" s="28">
        <v>164.22</v>
      </c>
      <c r="K16" s="29">
        <v>202</v>
      </c>
      <c r="L16" s="28">
        <v>8</v>
      </c>
    </row>
    <row r="17" spans="1:12" ht="15">
      <c r="A17" s="23"/>
      <c r="B17" s="24"/>
      <c r="C17" s="25"/>
      <c r="D17" s="30" t="s">
        <v>31</v>
      </c>
      <c r="E17" s="27" t="s">
        <v>37</v>
      </c>
      <c r="F17" s="28">
        <v>200</v>
      </c>
      <c r="G17" s="28">
        <v>0.61</v>
      </c>
      <c r="H17" s="28">
        <v>0</v>
      </c>
      <c r="I17" s="28">
        <v>29.48</v>
      </c>
      <c r="J17" s="28">
        <v>116.65</v>
      </c>
      <c r="K17" s="29">
        <v>348</v>
      </c>
      <c r="L17" s="28">
        <v>5.35</v>
      </c>
    </row>
    <row r="18" spans="1:12" ht="15">
      <c r="A18" s="23"/>
      <c r="B18" s="24"/>
      <c r="C18" s="25"/>
      <c r="D18" s="30" t="s">
        <v>40</v>
      </c>
      <c r="E18" s="27" t="s">
        <v>41</v>
      </c>
      <c r="F18" s="28">
        <v>30</v>
      </c>
      <c r="G18" s="28">
        <v>3.8</v>
      </c>
      <c r="H18" s="28">
        <v>0.8</v>
      </c>
      <c r="I18" s="28">
        <v>27.5</v>
      </c>
      <c r="J18" s="28">
        <v>130.5</v>
      </c>
      <c r="K18" s="29"/>
      <c r="L18" s="28">
        <v>2.1</v>
      </c>
    </row>
    <row r="19" spans="1:12" ht="15">
      <c r="A19" s="23"/>
      <c r="B19" s="24"/>
      <c r="C19" s="25"/>
      <c r="D19" s="30" t="s">
        <v>32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26" t="s">
        <v>44</v>
      </c>
      <c r="E20" s="27" t="s">
        <v>45</v>
      </c>
      <c r="F20" s="28">
        <v>70</v>
      </c>
      <c r="G20" s="28">
        <v>4.3</v>
      </c>
      <c r="H20" s="28">
        <v>8</v>
      </c>
      <c r="I20" s="28">
        <v>39</v>
      </c>
      <c r="J20" s="28">
        <v>179.2</v>
      </c>
      <c r="K20" s="29"/>
      <c r="L20" s="28">
        <v>17.95</v>
      </c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31"/>
      <c r="B22" s="32"/>
      <c r="C22" s="33"/>
      <c r="D22" s="34" t="s">
        <v>27</v>
      </c>
      <c r="E22" s="35"/>
      <c r="F22" s="36">
        <f>SUM(F14:F21)</f>
        <v>610</v>
      </c>
      <c r="G22" s="36">
        <f>SUM(G14:G21)</f>
        <v>28.330000000000002</v>
      </c>
      <c r="H22" s="36">
        <f>SUM(H14:H21)</f>
        <v>31.299999999999997</v>
      </c>
      <c r="I22" s="36">
        <f>SUM(I14:I21)</f>
        <v>127.92</v>
      </c>
      <c r="J22" s="36">
        <f>SUM(J14:J21)</f>
        <v>825.36999999999989</v>
      </c>
      <c r="K22" s="37"/>
      <c r="L22" s="36">
        <f>SUM(L14:L21)</f>
        <v>93.689999999999984</v>
      </c>
    </row>
    <row r="23" spans="1:12" ht="12.75" customHeight="1" thickBot="1">
      <c r="A23" s="41">
        <v>1</v>
      </c>
      <c r="B23" s="42">
        <v>3</v>
      </c>
      <c r="C23" s="52" t="s">
        <v>33</v>
      </c>
      <c r="D23" s="53"/>
      <c r="E23" s="43"/>
      <c r="F23" s="44">
        <f>F13+F22</f>
        <v>610</v>
      </c>
      <c r="G23" s="44">
        <f>G13+G22</f>
        <v>28.330000000000002</v>
      </c>
      <c r="H23" s="44">
        <f>H13+H22</f>
        <v>31.299999999999997</v>
      </c>
      <c r="I23" s="44">
        <f>I13+I22</f>
        <v>127.92</v>
      </c>
      <c r="J23" s="44">
        <f>J13+J22</f>
        <v>825.36999999999989</v>
      </c>
      <c r="K23" s="44"/>
      <c r="L23" s="44">
        <f>L13+L22</f>
        <v>93.689999999999984</v>
      </c>
    </row>
    <row r="41" ht="15.75" customHeight="1"/>
    <row r="60" ht="15.75" customHeight="1"/>
    <row r="79" ht="15.75" customHeight="1"/>
    <row r="98" ht="15.75" customHeight="1"/>
    <row r="117" ht="13.5" customHeight="1"/>
    <row r="136" ht="13.5" customHeight="1"/>
    <row r="140" ht="15.75" customHeight="1"/>
    <row r="155" ht="13.5" customHeight="1"/>
    <row r="174" ht="13.5" customHeight="1"/>
    <row r="182" ht="15.75" customHeight="1"/>
    <row r="193" ht="13.5" customHeight="1"/>
  </sheetData>
  <mergeCells count="4">
    <mergeCell ref="C1:E1"/>
    <mergeCell ref="H1:K1"/>
    <mergeCell ref="H2:K2"/>
    <mergeCell ref="C23:D23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2024-03-18T00:37:28Z</dcterms:modified>
</cp:coreProperties>
</file>