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B24"/>
  <c r="A24"/>
  <c r="L193"/>
  <c r="J23"/>
  <c r="I23"/>
  <c r="H23"/>
  <c r="G23"/>
  <c r="F23"/>
  <c r="A14"/>
  <c r="L183"/>
  <c r="L194" s="1"/>
  <c r="J13"/>
  <c r="I13"/>
  <c r="I24" s="1"/>
  <c r="H13"/>
  <c r="G13"/>
  <c r="G24" s="1"/>
  <c r="F13"/>
  <c r="F24" l="1"/>
  <c r="H24"/>
  <c r="J24"/>
</calcChain>
</file>

<file path=xl/sharedStrings.xml><?xml version="1.0" encoding="utf-8"?>
<sst xmlns="http://schemas.openxmlformats.org/spreadsheetml/2006/main" count="51" uniqueCount="49">
  <si>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</si>
  <si>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</si>
  <si>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</si>
  <si>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</si>
  <si>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</si>
  <si>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</si>
  <si>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</si>
  <si>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</si>
  <si>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</si>
  <si>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</si>
  <si>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</si>
  <si>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</si>
  <si>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</si>
  <si>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</si>
  <si>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</si>
  <si>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</si>
  <si>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</si>
  <si>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</si>
  <si>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</si>
  <si>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</si>
  <si>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</si>
  <si>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</si>
  <si>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</si>
  <si>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</si>
  <si>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</si>
  <si>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</si>
  <si>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</si>
  <si>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</si>
  <si>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</si>
  <si>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</si>
  <si>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</si>
  <si>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</si>
  <si>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</si>
  <si>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</si>
  <si>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</si>
  <si>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</si>
  <si>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</si>
  <si>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  школы</t>
  </si>
  <si>
    <t>Ешеев Б.А.</t>
  </si>
  <si>
    <t>сладкое</t>
  </si>
  <si>
    <t>пельмени отварные</t>
  </si>
  <si>
    <t>картофель отварной с маслом слив.</t>
  </si>
  <si>
    <t>сыр порционно</t>
  </si>
  <si>
    <t>сок</t>
  </si>
  <si>
    <t>хлеб пшеничный йодированный</t>
  </si>
  <si>
    <t>конфета</t>
  </si>
  <si>
    <t xml:space="preserve">МАОУ "Саган-Нурская сош"   </t>
  </si>
  <si>
    <t>МЕНЮ</t>
  </si>
  <si>
    <t xml:space="preserve">пирожное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</si>
</sst>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2" borderId="10" xfId="0" applyNumberFormat="1" applyFont="1" applyFill="1" applyBorder="1" applyAlignment="1" applyProtection="1">
      <alignment vertical="top" wrapText="1"/>
      <protection locked="0"/>
    </xf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2" fillId="3" borderId="19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/>
    </xf>
    <xf numFmtId="0" fontId="11" fillId="0" borderId="0" xfId="0" applyNumberFormat="1" applyFont="1"/>
    <xf numFmtId="0" fontId="8" fillId="0" borderId="23" xfId="0" applyNumberFormat="1" applyFont="1" applyBorder="1" applyAlignment="1">
      <alignment horizontal="center" vertical="center" wrapText="1"/>
    </xf>
    <xf numFmtId="0" fontId="2" fillId="2" borderId="2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5" xfId="0" applyNumberFormat="1" applyFont="1" applyFill="1" applyBorder="1" applyAlignment="1" applyProtection="1">
      <alignment horizontal="center" vertical="top" wrapText="1"/>
      <protection locked="0"/>
    </xf>
    <xf numFmtId="0" fontId="8" fillId="0" borderId="26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/>
    <xf numFmtId="0" fontId="2" fillId="0" borderId="28" xfId="0" applyNumberFormat="1" applyFont="1" applyBorder="1"/>
    <xf numFmtId="0" fontId="2" fillId="0" borderId="25" xfId="0" applyNumberFormat="1" applyFont="1" applyBorder="1" applyAlignment="1">
      <alignment horizontal="center" vertical="top" wrapText="1"/>
    </xf>
    <xf numFmtId="0" fontId="2" fillId="3" borderId="29" xfId="0" applyNumberFormat="1" applyFont="1" applyFill="1" applyBorder="1" applyAlignment="1">
      <alignment horizontal="center" vertical="top" wrapText="1"/>
    </xf>
    <xf numFmtId="0" fontId="2" fillId="0" borderId="22" xfId="0" applyNumberFormat="1" applyFont="1" applyBorder="1"/>
    <xf numFmtId="0" fontId="2" fillId="0" borderId="30" xfId="0" applyNumberFormat="1" applyFont="1" applyBorder="1"/>
    <xf numFmtId="0" fontId="10" fillId="3" borderId="20" xfId="0" applyNumberFormat="1" applyFont="1" applyFill="1" applyBorder="1" applyAlignment="1">
      <alignment horizontal="center" vertical="center" wrapText="1"/>
    </xf>
    <xf numFmtId="0" fontId="10" fillId="3" borderId="2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5"/>
  <sheetViews>
    <sheetView tabSelected="1" workbookViewId="0">
      <pane xSplit="4" ySplit="5" topLeftCell="E13" activePane="bottomRight" state="frozen"/>
      <selection pane="topRight"/>
      <selection pane="bottomLeft"/>
      <selection pane="bottomRight" activeCell="N23" sqref="N2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6" t="s">
        <v>46</v>
      </c>
      <c r="D1" s="57"/>
      <c r="E1" s="58"/>
      <c r="F1" s="3" t="s">
        <v>1</v>
      </c>
      <c r="G1" s="1" t="s">
        <v>2</v>
      </c>
      <c r="H1" s="59" t="s">
        <v>37</v>
      </c>
      <c r="I1" s="60"/>
      <c r="J1" s="60"/>
      <c r="K1" s="61"/>
    </row>
    <row r="2" spans="1:12" ht="18.75">
      <c r="A2" s="4"/>
      <c r="C2" s="1"/>
      <c r="E2" s="43" t="s">
        <v>47</v>
      </c>
      <c r="G2" s="1" t="s">
        <v>3</v>
      </c>
      <c r="H2" s="59" t="s">
        <v>38</v>
      </c>
      <c r="I2" s="60"/>
      <c r="J2" s="60"/>
      <c r="K2" s="61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19</v>
      </c>
      <c r="I3" s="8">
        <v>1</v>
      </c>
      <c r="J3" s="9">
        <v>2024</v>
      </c>
      <c r="K3" s="10"/>
    </row>
    <row r="4" spans="1:12" ht="13.5" thickBot="1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44" t="s">
        <v>20</v>
      </c>
      <c r="L5" s="47" t="s">
        <v>21</v>
      </c>
    </row>
    <row r="6" spans="1:12" ht="15">
      <c r="A6" s="15">
        <v>2</v>
      </c>
      <c r="B6" s="16">
        <v>5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45"/>
      <c r="L6" s="48"/>
    </row>
    <row r="7" spans="1:12" ht="15">
      <c r="A7" s="21"/>
      <c r="B7" s="22"/>
      <c r="C7" s="23"/>
      <c r="D7" s="24"/>
      <c r="E7" s="25"/>
      <c r="F7" s="26"/>
      <c r="G7" s="26"/>
      <c r="H7" s="26"/>
      <c r="I7" s="26"/>
      <c r="J7" s="26"/>
      <c r="K7" s="46"/>
      <c r="L7" s="48"/>
    </row>
    <row r="8" spans="1:12" ht="15">
      <c r="A8" s="21"/>
      <c r="B8" s="22"/>
      <c r="C8" s="23"/>
      <c r="D8" s="28" t="s">
        <v>24</v>
      </c>
      <c r="E8" s="25"/>
      <c r="F8" s="26"/>
      <c r="G8" s="26"/>
      <c r="H8" s="26"/>
      <c r="I8" s="26"/>
      <c r="J8" s="26"/>
      <c r="K8" s="46"/>
      <c r="L8" s="48"/>
    </row>
    <row r="9" spans="1:12" ht="15">
      <c r="A9" s="21"/>
      <c r="B9" s="22"/>
      <c r="C9" s="23"/>
      <c r="D9" s="28" t="s">
        <v>25</v>
      </c>
      <c r="E9" s="25"/>
      <c r="F9" s="26"/>
      <c r="G9" s="26"/>
      <c r="H9" s="26"/>
      <c r="I9" s="26"/>
      <c r="J9" s="26"/>
      <c r="K9" s="46"/>
      <c r="L9" s="48"/>
    </row>
    <row r="10" spans="1:12" ht="15">
      <c r="A10" s="21"/>
      <c r="B10" s="22"/>
      <c r="C10" s="23"/>
      <c r="D10" s="28" t="s">
        <v>26</v>
      </c>
      <c r="E10" s="25"/>
      <c r="F10" s="26"/>
      <c r="G10" s="26"/>
      <c r="H10" s="26"/>
      <c r="I10" s="26"/>
      <c r="J10" s="26"/>
      <c r="K10" s="46"/>
      <c r="L10" s="49"/>
    </row>
    <row r="11" spans="1:12" ht="1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</row>
    <row r="12" spans="1:12" ht="1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46"/>
      <c r="L12" s="52"/>
    </row>
    <row r="13" spans="1:12" ht="15">
      <c r="A13" s="29"/>
      <c r="B13" s="30"/>
      <c r="C13" s="31"/>
      <c r="D13" s="32" t="s">
        <v>27</v>
      </c>
      <c r="E13" s="33"/>
      <c r="F13" s="34">
        <f>SUM(F6:F12)</f>
        <v>0</v>
      </c>
      <c r="G13" s="34">
        <f>SUM(G6:G12)</f>
        <v>0</v>
      </c>
      <c r="H13" s="34">
        <f>SUM(H6:H12)</f>
        <v>0</v>
      </c>
      <c r="I13" s="34">
        <f>SUM(I6:I12)</f>
        <v>0</v>
      </c>
      <c r="J13" s="34">
        <f>SUM(J6:J12)</f>
        <v>0</v>
      </c>
      <c r="K13" s="50"/>
      <c r="L13" s="52"/>
    </row>
    <row r="14" spans="1:12" ht="15">
      <c r="A14" s="35">
        <f>A6</f>
        <v>2</v>
      </c>
      <c r="B14" s="36">
        <v>5</v>
      </c>
      <c r="C14" s="37" t="s">
        <v>28</v>
      </c>
      <c r="D14" s="28" t="s">
        <v>29</v>
      </c>
      <c r="E14" s="25" t="s">
        <v>42</v>
      </c>
      <c r="F14" s="26">
        <v>20</v>
      </c>
      <c r="G14" s="26">
        <v>5.2</v>
      </c>
      <c r="H14" s="26">
        <v>5.36</v>
      </c>
      <c r="I14" s="26">
        <v>0.42</v>
      </c>
      <c r="J14" s="26">
        <v>70.400000000000006</v>
      </c>
      <c r="K14" s="46">
        <v>3</v>
      </c>
      <c r="L14" s="52">
        <v>15.75</v>
      </c>
    </row>
    <row r="15" spans="1:12" ht="15">
      <c r="A15" s="21"/>
      <c r="B15" s="22"/>
      <c r="C15" s="23"/>
      <c r="D15" s="28" t="s">
        <v>30</v>
      </c>
      <c r="E15" s="25" t="s">
        <v>40</v>
      </c>
      <c r="F15" s="26">
        <v>250</v>
      </c>
      <c r="G15" s="26">
        <v>8.09</v>
      </c>
      <c r="H15" s="26">
        <v>16.18</v>
      </c>
      <c r="I15" s="26">
        <v>28.31</v>
      </c>
      <c r="J15" s="26">
        <v>293.22000000000003</v>
      </c>
      <c r="K15" s="46">
        <v>391</v>
      </c>
      <c r="L15" s="52">
        <v>28.5</v>
      </c>
    </row>
    <row r="16" spans="1:12" ht="15">
      <c r="A16" s="21"/>
      <c r="B16" s="22"/>
      <c r="C16" s="23"/>
      <c r="D16" s="28" t="s">
        <v>31</v>
      </c>
      <c r="E16" s="25" t="s">
        <v>41</v>
      </c>
      <c r="F16" s="26">
        <v>100</v>
      </c>
      <c r="G16" s="26">
        <v>1.96</v>
      </c>
      <c r="H16" s="26">
        <v>2.88</v>
      </c>
      <c r="I16" s="26">
        <v>13.63</v>
      </c>
      <c r="J16" s="26">
        <v>95</v>
      </c>
      <c r="K16" s="46">
        <v>310</v>
      </c>
      <c r="L16" s="52">
        <v>10.4</v>
      </c>
    </row>
    <row r="17" spans="1:13" ht="15">
      <c r="A17" s="21"/>
      <c r="B17" s="22"/>
      <c r="C17" s="23"/>
      <c r="D17" s="28" t="s">
        <v>32</v>
      </c>
      <c r="E17" s="25"/>
      <c r="F17" s="26"/>
      <c r="G17" s="26"/>
      <c r="H17" s="26"/>
      <c r="I17" s="26"/>
      <c r="J17" s="26"/>
      <c r="K17" s="46"/>
      <c r="L17" s="52"/>
    </row>
    <row r="18" spans="1:13" ht="15">
      <c r="A18" s="21"/>
      <c r="B18" s="22"/>
      <c r="C18" s="23"/>
      <c r="D18" s="28" t="s">
        <v>33</v>
      </c>
      <c r="E18" s="25" t="s">
        <v>43</v>
      </c>
      <c r="F18" s="26">
        <v>200</v>
      </c>
      <c r="G18" s="26">
        <v>0</v>
      </c>
      <c r="H18" s="26">
        <v>0</v>
      </c>
      <c r="I18" s="26">
        <v>20</v>
      </c>
      <c r="J18" s="26">
        <v>90</v>
      </c>
      <c r="K18" s="46"/>
      <c r="L18" s="52">
        <v>18</v>
      </c>
    </row>
    <row r="19" spans="1:13" ht="15">
      <c r="A19" s="21"/>
      <c r="B19" s="22"/>
      <c r="C19" s="23"/>
      <c r="D19" s="28" t="s">
        <v>34</v>
      </c>
      <c r="E19" s="25" t="s">
        <v>44</v>
      </c>
      <c r="F19" s="26">
        <v>30</v>
      </c>
      <c r="G19" s="26">
        <v>2.4</v>
      </c>
      <c r="H19" s="26">
        <v>0.3</v>
      </c>
      <c r="I19" s="26">
        <v>15</v>
      </c>
      <c r="J19" s="26">
        <v>72</v>
      </c>
      <c r="K19" s="46"/>
      <c r="L19" s="52">
        <v>2.1</v>
      </c>
    </row>
    <row r="20" spans="1:13" ht="15">
      <c r="A20" s="21"/>
      <c r="B20" s="22"/>
      <c r="C20" s="23"/>
      <c r="D20" s="28" t="s">
        <v>35</v>
      </c>
      <c r="E20" s="25"/>
      <c r="F20" s="26"/>
      <c r="G20" s="26"/>
      <c r="H20" s="26"/>
      <c r="I20" s="26"/>
      <c r="J20" s="26"/>
      <c r="K20" s="46"/>
      <c r="L20" s="52"/>
      <c r="M20" s="53"/>
    </row>
    <row r="21" spans="1:13" ht="15">
      <c r="A21" s="21"/>
      <c r="B21" s="22"/>
      <c r="C21" s="23"/>
      <c r="D21" s="24" t="s">
        <v>39</v>
      </c>
      <c r="E21" s="25" t="s">
        <v>45</v>
      </c>
      <c r="F21" s="26">
        <v>20</v>
      </c>
      <c r="G21" s="26">
        <v>0.44</v>
      </c>
      <c r="H21" s="26">
        <v>0.6</v>
      </c>
      <c r="I21" s="26">
        <v>16.57</v>
      </c>
      <c r="J21" s="26">
        <v>73.8</v>
      </c>
      <c r="K21" s="46"/>
      <c r="L21" s="52">
        <v>9</v>
      </c>
    </row>
    <row r="22" spans="1:13" ht="15">
      <c r="A22" s="21"/>
      <c r="B22" s="22"/>
      <c r="C22" s="23"/>
      <c r="D22" s="24" t="s">
        <v>39</v>
      </c>
      <c r="E22" s="25" t="s">
        <v>48</v>
      </c>
      <c r="F22" s="26">
        <v>30</v>
      </c>
      <c r="G22" s="26">
        <v>0.97</v>
      </c>
      <c r="H22" s="26">
        <v>3.2</v>
      </c>
      <c r="I22" s="26">
        <v>11.43</v>
      </c>
      <c r="J22" s="26">
        <v>212</v>
      </c>
      <c r="K22" s="46"/>
      <c r="L22" s="52">
        <v>34</v>
      </c>
    </row>
    <row r="23" spans="1:13" ht="15">
      <c r="A23" s="29"/>
      <c r="B23" s="30"/>
      <c r="C23" s="31"/>
      <c r="D23" s="32" t="s">
        <v>27</v>
      </c>
      <c r="E23" s="33"/>
      <c r="F23" s="34">
        <f>SUM(F14:F22)</f>
        <v>650</v>
      </c>
      <c r="G23" s="34">
        <f>SUM(G14:G22)</f>
        <v>19.059999999999999</v>
      </c>
      <c r="H23" s="34">
        <f>SUM(H14:H22)</f>
        <v>28.52</v>
      </c>
      <c r="I23" s="34">
        <f>SUM(I14:I22)</f>
        <v>105.36000000000001</v>
      </c>
      <c r="J23" s="34">
        <f>SUM(J14:J22)</f>
        <v>906.42</v>
      </c>
      <c r="K23" s="50"/>
      <c r="L23" s="52">
        <f>SUM(L14:L22)</f>
        <v>117.75</v>
      </c>
    </row>
    <row r="24" spans="1:13" ht="12.75" customHeight="1" thickBot="1">
      <c r="A24" s="38">
        <f>A6</f>
        <v>2</v>
      </c>
      <c r="B24" s="39">
        <f>B6</f>
        <v>5</v>
      </c>
      <c r="C24" s="54" t="s">
        <v>36</v>
      </c>
      <c r="D24" s="55"/>
      <c r="E24" s="40"/>
      <c r="F24" s="41">
        <f>F13+F23</f>
        <v>650</v>
      </c>
      <c r="G24" s="41">
        <f>G13+G23</f>
        <v>19.059999999999999</v>
      </c>
      <c r="H24" s="41">
        <f>H13+H23</f>
        <v>28.52</v>
      </c>
      <c r="I24" s="41">
        <f>I13+I23</f>
        <v>105.36000000000001</v>
      </c>
      <c r="J24" s="41">
        <f>J13+J23</f>
        <v>906.42</v>
      </c>
      <c r="K24" s="51"/>
      <c r="L24" s="52">
        <v>95.52</v>
      </c>
    </row>
    <row r="42" ht="15.75" customHeight="1"/>
    <row r="61" ht="15.75" customHeight="1"/>
    <row r="80" ht="15.75" customHeight="1"/>
    <row r="99" ht="15.75" customHeight="1"/>
    <row r="118" ht="13.5" customHeight="1"/>
    <row r="137" ht="13.5" customHeight="1"/>
    <row r="141" ht="15.75" customHeight="1"/>
    <row r="156" ht="13.5" customHeight="1"/>
    <row r="175" spans="12:12" ht="13.5" customHeight="1" thickBot="1"/>
    <row r="176" spans="12:12">
      <c r="L176" s="20"/>
    </row>
    <row r="177" spans="12:12">
      <c r="L177" s="26"/>
    </row>
    <row r="178" spans="12:12">
      <c r="L178" s="26"/>
    </row>
    <row r="179" spans="12:12">
      <c r="L179" s="26"/>
    </row>
    <row r="180" spans="12:12">
      <c r="L180" s="26"/>
    </row>
    <row r="181" spans="12:12">
      <c r="L181" s="26"/>
    </row>
    <row r="182" spans="12:12">
      <c r="L182" s="26"/>
    </row>
    <row r="183" spans="12:12" ht="15.75" customHeight="1">
      <c r="L183" s="34">
        <f>SUM(L176:L182)</f>
        <v>0</v>
      </c>
    </row>
    <row r="184" spans="12:12">
      <c r="L184" s="26">
        <v>14.7</v>
      </c>
    </row>
    <row r="185" spans="12:12">
      <c r="L185" s="26">
        <v>31.5</v>
      </c>
    </row>
    <row r="186" spans="12:12">
      <c r="L186" s="26">
        <v>9</v>
      </c>
    </row>
    <row r="187" spans="12:12">
      <c r="L187" s="26"/>
    </row>
    <row r="188" spans="12:12">
      <c r="L188" s="26">
        <v>20</v>
      </c>
    </row>
    <row r="189" spans="12:12">
      <c r="L189" s="26">
        <v>1.92</v>
      </c>
    </row>
    <row r="190" spans="12:12">
      <c r="L190" s="26"/>
    </row>
    <row r="191" spans="12:12">
      <c r="L191" s="26">
        <v>8.76</v>
      </c>
    </row>
    <row r="192" spans="12:12">
      <c r="L192" s="26">
        <v>7</v>
      </c>
    </row>
    <row r="193" spans="12:12">
      <c r="L193" s="34">
        <f>SUM(L184:L192)</f>
        <v>92.88000000000001</v>
      </c>
    </row>
    <row r="194" spans="12:12" ht="13.5" thickBot="1">
      <c r="L194" s="41">
        <f>L183+L193</f>
        <v>92.88000000000001</v>
      </c>
    </row>
    <row r="195" spans="12:12" ht="13.5" thickBot="1">
      <c r="L195" s="42">
        <v>100</v>
      </c>
    </row>
  </sheetData>
  <mergeCells count="4">
    <mergeCell ref="C24:D24"/>
    <mergeCell ref="C1:E1"/>
    <mergeCell ref="H1:K1"/>
    <mergeCell ref="H2:K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2024-01-15T01:30:12Z</dcterms:modified>
</cp:coreProperties>
</file>