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L23"/>
  <c r="J23"/>
  <c r="I23"/>
  <c r="H23"/>
  <c r="G23"/>
  <c r="F23"/>
  <c r="B14"/>
  <c r="L13"/>
  <c r="J13"/>
  <c r="I13"/>
  <c r="H13"/>
  <c r="G13"/>
  <c r="F13"/>
  <c r="G24" l="1"/>
  <c r="I24"/>
  <c r="L24"/>
  <c r="J24"/>
  <c r="H24"/>
  <c r="F24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<sst xmlns="http://schemas.openxmlformats.org/spreadsheetml/2006/main" count="51" uniqueCount="50">
  <si>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</si>
  <si>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</si>
  <si>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</si>
  <si>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</si>
  <si>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</si>
  <si>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</si>
  <si>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</si>
  <si>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</si>
  <si>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</si>
  <si>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</si>
  <si>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</si>
  <si>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</si>
  <si>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</si>
  <si>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</si>
  <si>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</si>
  <si>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</si>
  <si>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</si>
  <si>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</si>
  <si>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</si>
  <si>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</si>
  <si>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</si>
  <si>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</si>
  <si>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</si>
  <si>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</si>
  <si>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</si>
  <si>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</si>
  <si>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</si>
  <si>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</si>
  <si>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</si>
  <si>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</si>
  <si>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</si>
  <si>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</si>
  <si>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</si>
  <si>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</si>
  <si>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</si>
  <si>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</si>
  <si>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</si>
  <si>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</si>
  <si>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фрукт</t>
  </si>
  <si>
    <t>пельмени отварные</t>
  </si>
  <si>
    <t>картофель отварной с маслом слив.</t>
  </si>
  <si>
    <t>сок фруктовый</t>
  </si>
  <si>
    <t>сыр порционно</t>
  </si>
  <si>
    <t>яблоко</t>
  </si>
  <si>
    <t>выпечка</t>
  </si>
  <si>
    <t>кекс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</si>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</sst>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L5" sqref="L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46</v>
      </c>
      <c r="D1" s="49"/>
      <c r="E1" s="50"/>
      <c r="F1" s="3" t="s">
        <v>1</v>
      </c>
      <c r="G1" s="1" t="s">
        <v>2</v>
      </c>
      <c r="H1" s="51" t="s">
        <v>36</v>
      </c>
      <c r="I1" s="52"/>
      <c r="J1" s="52"/>
      <c r="K1" s="53"/>
    </row>
    <row r="2" spans="1:12" ht="18.75">
      <c r="A2" s="4"/>
      <c r="C2" s="1"/>
      <c r="E2" s="45" t="s">
        <v>47</v>
      </c>
      <c r="G2" s="1" t="s">
        <v>3</v>
      </c>
      <c r="H2" s="51" t="s">
        <v>37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12</v>
      </c>
      <c r="I3" s="8">
        <v>1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5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5</v>
      </c>
      <c r="C14" s="40" t="s">
        <v>28</v>
      </c>
      <c r="D14" s="30" t="s">
        <v>29</v>
      </c>
      <c r="E14" s="27" t="s">
        <v>42</v>
      </c>
      <c r="F14" s="28">
        <v>20</v>
      </c>
      <c r="G14" s="28">
        <v>5.2</v>
      </c>
      <c r="H14" s="28">
        <v>5.36</v>
      </c>
      <c r="I14" s="28">
        <v>0.42</v>
      </c>
      <c r="J14" s="28">
        <v>70.400000000000006</v>
      </c>
      <c r="K14" s="29">
        <v>3</v>
      </c>
      <c r="L14" s="28">
        <v>14.08</v>
      </c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250</v>
      </c>
      <c r="G15" s="28">
        <v>8.09</v>
      </c>
      <c r="H15" s="28">
        <v>16.18</v>
      </c>
      <c r="I15" s="28">
        <v>28.31</v>
      </c>
      <c r="J15" s="28">
        <v>293.22000000000003</v>
      </c>
      <c r="K15" s="29">
        <v>391</v>
      </c>
      <c r="L15" s="28">
        <v>31.5</v>
      </c>
    </row>
    <row r="16" spans="1:12" ht="1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32</v>
      </c>
      <c r="E17" s="27" t="s">
        <v>40</v>
      </c>
      <c r="F17" s="28">
        <v>100</v>
      </c>
      <c r="G17" s="28">
        <v>1.96</v>
      </c>
      <c r="H17" s="28">
        <v>2.88</v>
      </c>
      <c r="I17" s="28">
        <v>13.63</v>
      </c>
      <c r="J17" s="28">
        <v>95</v>
      </c>
      <c r="K17" s="29">
        <v>310</v>
      </c>
      <c r="L17" s="28">
        <v>9</v>
      </c>
    </row>
    <row r="18" spans="1:12" ht="15">
      <c r="A18" s="23"/>
      <c r="B18" s="24"/>
      <c r="C18" s="25"/>
      <c r="D18" s="30" t="s">
        <v>33</v>
      </c>
      <c r="E18" s="27" t="s">
        <v>41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38</v>
      </c>
      <c r="E21" s="27" t="s">
        <v>43</v>
      </c>
      <c r="F21" s="28">
        <v>100</v>
      </c>
      <c r="G21" s="28">
        <v>0.4</v>
      </c>
      <c r="H21" s="28">
        <v>0.4</v>
      </c>
      <c r="I21" s="28">
        <v>9.8000000000000007</v>
      </c>
      <c r="J21" s="28">
        <v>45</v>
      </c>
      <c r="K21" s="29"/>
      <c r="L21" s="28">
        <v>16.100000000000001</v>
      </c>
    </row>
    <row r="22" spans="1:12" ht="15">
      <c r="A22" s="23"/>
      <c r="B22" s="24"/>
      <c r="C22" s="25"/>
      <c r="D22" s="26" t="s">
        <v>44</v>
      </c>
      <c r="E22" s="27" t="s">
        <v>45</v>
      </c>
      <c r="F22" s="28">
        <v>50</v>
      </c>
      <c r="G22" s="28">
        <v>1.79</v>
      </c>
      <c r="H22" s="28">
        <v>6.71</v>
      </c>
      <c r="I22" s="28">
        <v>16.57</v>
      </c>
      <c r="J22" s="28">
        <v>232.14</v>
      </c>
      <c r="K22" s="29"/>
      <c r="L22" s="28">
        <v>18.61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750</v>
      </c>
      <c r="G23" s="36">
        <f>SUM(G14:G22)</f>
        <v>19.839999999999996</v>
      </c>
      <c r="H23" s="36">
        <f>SUM(H14:H22)</f>
        <v>31.83</v>
      </c>
      <c r="I23" s="36">
        <f>SUM(I14:I22)</f>
        <v>103.72999999999999</v>
      </c>
      <c r="J23" s="36">
        <f>SUM(J14:J22)</f>
        <v>897.76</v>
      </c>
      <c r="K23" s="37"/>
      <c r="L23" s="36">
        <f>SUM(L14:L22)</f>
        <v>111.21</v>
      </c>
    </row>
    <row r="24" spans="1:12" ht="12.75" customHeight="1" thickBot="1">
      <c r="A24" s="41">
        <v>1</v>
      </c>
      <c r="B24" s="42">
        <f>B6</f>
        <v>5</v>
      </c>
      <c r="C24" s="46" t="s">
        <v>35</v>
      </c>
      <c r="D24" s="47"/>
      <c r="E24" s="43"/>
      <c r="F24" s="44">
        <f>F13+F23</f>
        <v>750</v>
      </c>
      <c r="G24" s="44">
        <f>G13+G23</f>
        <v>19.839999999999996</v>
      </c>
      <c r="H24" s="44">
        <f>H13+H23</f>
        <v>31.83</v>
      </c>
      <c r="I24" s="44">
        <f>I13+I23</f>
        <v>103.72999999999999</v>
      </c>
      <c r="J24" s="44">
        <f>J13+J23</f>
        <v>897.76</v>
      </c>
      <c r="K24" s="44"/>
      <c r="L24" s="44">
        <f>L13+L23</f>
        <v>111.21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38" ht="13.5" customHeight="1"/>
    <row r="142" ht="15.75" customHeight="1"/>
    <row r="157" ht="13.5" customHeight="1"/>
    <row r="176" ht="13.5" customHeight="1"/>
    <row r="184" ht="15.75" customHeight="1"/>
    <row r="195" ht="13.5" customHeight="1"/>
    <row r="196" ht="13.5" customHeight="1"/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2024-01-10T02:51:07Z</dcterms:modified>
</cp:coreProperties>
</file>