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3" i="1"/>
  <c r="J23"/>
  <c r="I23"/>
  <c r="H23"/>
  <c r="G23"/>
  <c r="F23"/>
  <c r="B24"/>
  <c r="A24"/>
  <c r="B14"/>
  <c r="A14"/>
  <c r="L13"/>
  <c r="L24" s="1"/>
  <c r="J13"/>
  <c r="J24" s="1"/>
  <c r="I13"/>
  <c r="I24" s="1"/>
  <c r="H13"/>
  <c r="H24" s="1"/>
  <c r="G13"/>
  <c r="G24" s="1"/>
  <c r="F13"/>
  <c r="F24" l="1"/>
</calcChain>
</file>

<file path=xl/sharedStrings.xml><?xml version="1.0" encoding="utf-8"?>
<sst xmlns="http://schemas.openxmlformats.org/spreadsheetml/2006/main" count="52" uniqueCount="51">
  <si>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</si>
  <si>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</si>
  <si>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</si>
  <si>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</si>
  <si>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</si>
  <si>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</si>
  <si>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</si>
  <si>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</si>
  <si>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</si>
  <si>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</si>
  <si>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</si>
  <si>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</si>
  <si>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</si>
  <si>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</si>
  <si>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</si>
  <si>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</si>
  <si>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</si>
  <si>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</si>
  <si>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</si>
  <si>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</si>
  <si>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</si>
  <si>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</si>
  <si>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</si>
  <si>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</si>
  <si>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</si>
  <si>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</si>
  <si>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</si>
  <si>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</si>
  <si>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</si>
  <si>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</si>
  <si>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</si>
  <si>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</si>
  <si>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</si>
  <si>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</si>
  <si>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</si>
  <si>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</si>
  <si>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директор  школы</t>
  </si>
  <si>
    <t>Ешеев Б.А.</t>
  </si>
  <si>
    <t>сладкое</t>
  </si>
  <si>
    <t>помидор свежий в нарезке</t>
  </si>
  <si>
    <t>тефтеля рыбная срисом</t>
  </si>
  <si>
    <t>гречка отварная с соусом</t>
  </si>
  <si>
    <t>чай черный</t>
  </si>
  <si>
    <t>фрукт</t>
  </si>
  <si>
    <t>банан</t>
  </si>
  <si>
    <t>хлеб пшеничный йодированный</t>
  </si>
  <si>
    <t>суп картофельный</t>
  </si>
  <si>
    <t>хлеб черн</t>
  </si>
  <si>
    <t>зефир в шоколаде</t>
  </si>
  <si>
    <t xml:space="preserve">МАОУ "Саган-Нурская сош"   </t>
  </si>
  <si>
    <t>МЕНЮ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</si>
</sst>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11" fillId="0" borderId="0" xfId="0" applyNumberFormat="1" applyFont="1"/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7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I14" sqref="I14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6" t="s">
        <v>49</v>
      </c>
      <c r="D1" s="47"/>
      <c r="E1" s="48"/>
      <c r="F1" s="3" t="s">
        <v>1</v>
      </c>
      <c r="G1" s="1" t="s">
        <v>2</v>
      </c>
      <c r="H1" s="49" t="s">
        <v>36</v>
      </c>
      <c r="I1" s="50"/>
      <c r="J1" s="50"/>
      <c r="K1" s="51"/>
    </row>
    <row r="2" spans="1:12" ht="18.75">
      <c r="A2" s="4"/>
      <c r="C2" s="1"/>
      <c r="E2" s="45" t="s">
        <v>50</v>
      </c>
      <c r="G2" s="1" t="s">
        <v>3</v>
      </c>
      <c r="H2" s="49" t="s">
        <v>37</v>
      </c>
      <c r="I2" s="50"/>
      <c r="J2" s="50"/>
      <c r="K2" s="51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30</v>
      </c>
      <c r="I3" s="8">
        <v>11</v>
      </c>
      <c r="J3" s="9">
        <v>2023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>
        <v>2</v>
      </c>
      <c r="B6" s="17">
        <v>4</v>
      </c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f>A6</f>
        <v>2</v>
      </c>
      <c r="B14" s="39">
        <f>B6</f>
        <v>4</v>
      </c>
      <c r="C14" s="40" t="s">
        <v>28</v>
      </c>
      <c r="D14" s="30" t="s">
        <v>29</v>
      </c>
      <c r="E14" s="27" t="s">
        <v>39</v>
      </c>
      <c r="F14" s="28">
        <v>60</v>
      </c>
      <c r="G14" s="28">
        <v>1.32</v>
      </c>
      <c r="H14" s="28">
        <v>0.24</v>
      </c>
      <c r="I14" s="28">
        <v>4.5599999999999996</v>
      </c>
      <c r="J14" s="28">
        <v>27.6</v>
      </c>
      <c r="K14" s="29">
        <v>23</v>
      </c>
      <c r="L14" s="28">
        <v>8.6</v>
      </c>
    </row>
    <row r="15" spans="1:12" ht="15">
      <c r="A15" s="23"/>
      <c r="B15" s="24"/>
      <c r="C15" s="25"/>
      <c r="D15" s="30" t="s">
        <v>30</v>
      </c>
      <c r="E15" s="27" t="s">
        <v>46</v>
      </c>
      <c r="F15" s="28">
        <v>200</v>
      </c>
      <c r="G15" s="28">
        <v>1.87</v>
      </c>
      <c r="H15" s="28">
        <v>2.2599999999999998</v>
      </c>
      <c r="I15" s="28">
        <v>13.5</v>
      </c>
      <c r="J15" s="28">
        <v>91.2</v>
      </c>
      <c r="K15" s="29">
        <v>97</v>
      </c>
      <c r="L15" s="28">
        <v>7</v>
      </c>
    </row>
    <row r="16" spans="1:12" ht="15">
      <c r="A16" s="23"/>
      <c r="B16" s="24"/>
      <c r="C16" s="25"/>
      <c r="D16" s="30" t="s">
        <v>31</v>
      </c>
      <c r="E16" s="27" t="s">
        <v>40</v>
      </c>
      <c r="F16" s="28">
        <v>70</v>
      </c>
      <c r="G16" s="28">
        <v>6.06</v>
      </c>
      <c r="H16" s="28">
        <v>4.16</v>
      </c>
      <c r="I16" s="28">
        <v>7.36</v>
      </c>
      <c r="J16" s="28">
        <v>115</v>
      </c>
      <c r="K16" s="29">
        <v>234</v>
      </c>
      <c r="L16" s="28">
        <v>30.25</v>
      </c>
    </row>
    <row r="17" spans="1:12" ht="15">
      <c r="A17" s="23"/>
      <c r="B17" s="24"/>
      <c r="C17" s="25"/>
      <c r="D17" s="30" t="s">
        <v>32</v>
      </c>
      <c r="E17" s="27" t="s">
        <v>41</v>
      </c>
      <c r="F17" s="28">
        <v>150</v>
      </c>
      <c r="G17" s="28">
        <v>6.48</v>
      </c>
      <c r="H17" s="28">
        <v>8.91</v>
      </c>
      <c r="I17" s="28">
        <v>40.81</v>
      </c>
      <c r="J17" s="28">
        <v>173.92</v>
      </c>
      <c r="K17" s="29">
        <v>171</v>
      </c>
      <c r="L17" s="28">
        <v>6.1</v>
      </c>
    </row>
    <row r="18" spans="1:12" ht="15">
      <c r="A18" s="23"/>
      <c r="B18" s="24"/>
      <c r="C18" s="25"/>
      <c r="D18" s="30" t="s">
        <v>33</v>
      </c>
      <c r="E18" s="27" t="s">
        <v>42</v>
      </c>
      <c r="F18" s="28">
        <v>200</v>
      </c>
      <c r="G18" s="28">
        <v>0</v>
      </c>
      <c r="H18" s="28">
        <v>0.2</v>
      </c>
      <c r="I18" s="28">
        <v>0.05</v>
      </c>
      <c r="J18" s="28">
        <v>0.04</v>
      </c>
      <c r="K18" s="29">
        <v>376</v>
      </c>
      <c r="L18" s="28">
        <v>0.6</v>
      </c>
    </row>
    <row r="19" spans="1:12" ht="15">
      <c r="A19" s="23"/>
      <c r="B19" s="24"/>
      <c r="C19" s="25"/>
      <c r="D19" s="30" t="s">
        <v>34</v>
      </c>
      <c r="E19" s="27" t="s">
        <v>45</v>
      </c>
      <c r="F19" s="28">
        <v>30</v>
      </c>
      <c r="G19" s="28">
        <v>2.4</v>
      </c>
      <c r="H19" s="28">
        <v>0.3</v>
      </c>
      <c r="I19" s="28">
        <v>15</v>
      </c>
      <c r="J19" s="28">
        <v>72</v>
      </c>
      <c r="K19" s="29"/>
      <c r="L19" s="28">
        <v>1.92</v>
      </c>
    </row>
    <row r="20" spans="1:12" ht="15">
      <c r="A20" s="23"/>
      <c r="B20" s="24"/>
      <c r="C20" s="25"/>
      <c r="D20" s="26" t="s">
        <v>47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 t="s">
        <v>43</v>
      </c>
      <c r="E21" s="27" t="s">
        <v>44</v>
      </c>
      <c r="F21" s="28">
        <v>170</v>
      </c>
      <c r="G21" s="28">
        <v>3</v>
      </c>
      <c r="H21" s="28">
        <v>0.2</v>
      </c>
      <c r="I21" s="28">
        <v>42</v>
      </c>
      <c r="J21" s="28">
        <v>178</v>
      </c>
      <c r="K21" s="29"/>
      <c r="L21" s="28">
        <v>37</v>
      </c>
    </row>
    <row r="22" spans="1:12" ht="15">
      <c r="A22" s="23"/>
      <c r="B22" s="24"/>
      <c r="C22" s="25"/>
      <c r="D22" s="26" t="s">
        <v>38</v>
      </c>
      <c r="E22" s="27" t="s">
        <v>48</v>
      </c>
      <c r="F22" s="28">
        <v>40</v>
      </c>
      <c r="G22" s="28">
        <v>1.37</v>
      </c>
      <c r="H22" s="28">
        <v>1</v>
      </c>
      <c r="I22" s="28">
        <v>31.32</v>
      </c>
      <c r="J22" s="28">
        <v>121.6</v>
      </c>
      <c r="K22" s="29"/>
      <c r="L22" s="28">
        <v>14.4</v>
      </c>
    </row>
    <row r="23" spans="1:12" ht="15">
      <c r="A23" s="31"/>
      <c r="B23" s="32"/>
      <c r="C23" s="33"/>
      <c r="D23" s="34" t="s">
        <v>27</v>
      </c>
      <c r="E23" s="35"/>
      <c r="F23" s="36">
        <f>SUM(F14:F22)</f>
        <v>920</v>
      </c>
      <c r="G23" s="36">
        <f>SUM(G14:G22)</f>
        <v>22.5</v>
      </c>
      <c r="H23" s="36">
        <f>SUM(H14:H22)</f>
        <v>17.27</v>
      </c>
      <c r="I23" s="36">
        <f>SUM(I14:I22)</f>
        <v>154.6</v>
      </c>
      <c r="J23" s="36">
        <f>SUM(J14:J22)</f>
        <v>779.36</v>
      </c>
      <c r="K23" s="37"/>
      <c r="L23" s="36">
        <f>SUM(L14:L22)</f>
        <v>105.87</v>
      </c>
    </row>
    <row r="24" spans="1:12" ht="12.75" customHeight="1" thickBot="1">
      <c r="A24" s="41">
        <f>A6</f>
        <v>2</v>
      </c>
      <c r="B24" s="42">
        <f>B6</f>
        <v>4</v>
      </c>
      <c r="C24" s="52" t="s">
        <v>35</v>
      </c>
      <c r="D24" s="53"/>
      <c r="E24" s="43"/>
      <c r="F24" s="44">
        <f>F13+F23</f>
        <v>920</v>
      </c>
      <c r="G24" s="44">
        <f>G13+G23</f>
        <v>22.5</v>
      </c>
      <c r="H24" s="44">
        <f>H13+H23</f>
        <v>17.27</v>
      </c>
      <c r="I24" s="44">
        <f>I13+I23</f>
        <v>154.6</v>
      </c>
      <c r="J24" s="44">
        <f>J13+J23</f>
        <v>779.36</v>
      </c>
      <c r="K24" s="44"/>
      <c r="L24" s="44">
        <f>L13+L23</f>
        <v>105.87</v>
      </c>
    </row>
    <row r="43" ht="15.75" customHeight="1"/>
    <row r="62" ht="15.75" customHeight="1"/>
    <row r="81" ht="15.75" customHeight="1"/>
    <row r="100" ht="15.75" customHeight="1"/>
    <row r="119" ht="13.5" customHeight="1"/>
    <row r="138" ht="13.5" customHeight="1"/>
    <row r="142" ht="15.75" customHeight="1"/>
    <row r="157" ht="13.5" customHeight="1"/>
  </sheetData>
  <mergeCells count="4">
    <mergeCell ref="C1:E1"/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2023-11-24T00:22:02Z</dcterms:modified>
</cp:coreProperties>
</file>