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24" l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<sst xmlns="http://schemas.openxmlformats.org/spreadsheetml/2006/main" count="49" uniqueCount="48">
  <si>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</si>
  <si>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</si>
  <si>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</si>
  <si>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</si>
  <si>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</si>
  <si>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</si>
  <si>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</si>
  <si>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</si>
  <si>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</si>
  <si>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</si>
  <si>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</si>
  <si>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</si>
  <si>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</si>
  <si>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</si>
  <si>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</si>
  <si>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</si>
  <si>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</si>
  <si>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</si>
  <si>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</si>
  <si>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</si>
  <si>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</si>
  <si>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</si>
  <si>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</si>
  <si>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</si>
  <si>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</si>
  <si>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</si>
  <si>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</si>
  <si>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</si>
  <si>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</si>
  <si>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</si>
  <si>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</si>
  <si>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</si>
  <si>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</si>
  <si>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</si>
  <si>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</si>
  <si>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</si>
  <si>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</si>
  <si>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</si>
  <si>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</si>
  <si>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суп гороховый</t>
  </si>
  <si>
    <t>тефтеля мясная с рисом</t>
  </si>
  <si>
    <t>макарон.изд.с соусом</t>
  </si>
  <si>
    <t>сок</t>
  </si>
  <si>
    <t>хлеб пшеничный йодированный</t>
  </si>
  <si>
    <t>кис/молоч.прод.</t>
  </si>
  <si>
    <t>йогурт Простоквашино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</si>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</sst>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O16" sqref="O1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27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200</v>
      </c>
      <c r="G15" s="28">
        <v>4.3899999999999997</v>
      </c>
      <c r="H15" s="28">
        <v>4.22</v>
      </c>
      <c r="I15" s="28">
        <v>13.23</v>
      </c>
      <c r="J15" s="28">
        <v>118.6</v>
      </c>
      <c r="K15" s="29">
        <v>102</v>
      </c>
      <c r="L15" s="28">
        <v>4.4000000000000004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4.72</v>
      </c>
      <c r="H17" s="28">
        <v>3.38</v>
      </c>
      <c r="I17" s="28">
        <v>37.21</v>
      </c>
      <c r="J17" s="28">
        <v>172.92</v>
      </c>
      <c r="K17" s="29">
        <v>202</v>
      </c>
      <c r="L17" s="28">
        <v>5.2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34</v>
      </c>
      <c r="E19" s="27" t="s">
        <v>43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45</v>
      </c>
      <c r="F21" s="28">
        <v>110</v>
      </c>
      <c r="G21" s="28">
        <v>3.96</v>
      </c>
      <c r="H21" s="28">
        <v>3.19</v>
      </c>
      <c r="I21" s="28">
        <v>13.09</v>
      </c>
      <c r="J21" s="28">
        <v>96.8</v>
      </c>
      <c r="K21" s="29"/>
      <c r="L21" s="28">
        <v>45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780</v>
      </c>
      <c r="G23" s="36">
        <f>SUM(G14:G22)</f>
        <v>19.739999999999998</v>
      </c>
      <c r="H23" s="36">
        <f>SUM(H14:H22)</f>
        <v>15.859999999999998</v>
      </c>
      <c r="I23" s="36">
        <f>SUM(I14:I22)</f>
        <v>104.12</v>
      </c>
      <c r="J23" s="36">
        <f>SUM(J14:J22)</f>
        <v>664.62999999999988</v>
      </c>
      <c r="K23" s="37"/>
      <c r="L23" s="36">
        <f>SUM(L14:L22)</f>
        <v>95.42</v>
      </c>
    </row>
    <row r="24" spans="1:12" ht="13.5" thickBot="1">
      <c r="A24" s="41">
        <f>A6</f>
        <v>2</v>
      </c>
      <c r="B24" s="42">
        <f>B6</f>
        <v>1</v>
      </c>
      <c r="C24" s="52" t="s">
        <v>36</v>
      </c>
      <c r="D24" s="53"/>
      <c r="E24" s="43"/>
      <c r="F24" s="44">
        <f>F13+F23</f>
        <v>780</v>
      </c>
      <c r="G24" s="44">
        <f>G13+G23</f>
        <v>19.739999999999998</v>
      </c>
      <c r="H24" s="44">
        <f>H13+H23</f>
        <v>15.859999999999998</v>
      </c>
      <c r="I24" s="44">
        <f>I13+I23</f>
        <v>104.12</v>
      </c>
      <c r="J24" s="44">
        <f>J13+J23</f>
        <v>664.62999999999988</v>
      </c>
      <c r="K24" s="44"/>
      <c r="L24" s="44">
        <f>L13+L23</f>
        <v>95.42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3.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 ht="15.75" customHeight="1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3.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3.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 ht="15.75" customHeight="1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3.5" customHeight="1">
      <c r="C100" s="1"/>
      <c r="D100" s="1"/>
    </row>
    <row r="101" spans="3:4" ht="13.5" customHeight="1">
      <c r="C101" s="1"/>
      <c r="D101" s="1"/>
    </row>
    <row r="102" spans="3:4">
      <c r="C102" s="1"/>
      <c r="D102" s="1"/>
    </row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2023-11-24T00:16:57Z</dcterms:modified>
</cp:coreProperties>
</file>