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I13"/>
  <c r="I24" s="1"/>
  <c r="H13"/>
  <c r="H24" s="1"/>
  <c r="G13"/>
  <c r="G24" s="1"/>
  <c r="F13"/>
  <c r="F24" s="1"/>
  <c r="J24" l="1"/>
</calcChain>
</file>

<file path=xl/sharedStrings.xml><?xml version="1.0" encoding="utf-8"?>
<sst xmlns="http://schemas.openxmlformats.org/spreadsheetml/2006/main" count="49" uniqueCount="48">
  <si>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</si>
  <si>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</si>
  <si>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</si>
  <si>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</si>
  <si>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</si>
  <si>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</si>
  <si>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</si>
  <si>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</si>
  <si>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</si>
  <si>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</si>
  <si>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</si>
  <si>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</si>
  <si>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</si>
  <si>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</si>
  <si>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</si>
  <si>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</si>
  <si>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</si>
  <si>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</si>
  <si>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</si>
  <si>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</si>
  <si>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</si>
  <si>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</si>
  <si>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</si>
  <si>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</si>
  <si>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</si>
  <si>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</si>
  <si>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</si>
  <si>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</si>
  <si>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</si>
  <si>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</si>
  <si>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</si>
  <si>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</si>
  <si>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</si>
  <si>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</si>
  <si>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</si>
  <si>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</si>
  <si>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</si>
  <si>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  школы</t>
  </si>
  <si>
    <t>Ешеев Б.А.</t>
  </si>
  <si>
    <t>суп гороховый</t>
  </si>
  <si>
    <t>тефтеля мясная с рисом</t>
  </si>
  <si>
    <t>макарон.изд.с соусом</t>
  </si>
  <si>
    <t>сок</t>
  </si>
  <si>
    <t>хлеб пшеничный йодированный</t>
  </si>
  <si>
    <t>кис/молоч.прод.</t>
  </si>
  <si>
    <t>йогурт Простоквашино</t>
  </si>
  <si>
    <t xml:space="preserve">МАОУ "Саган-Нурская сош"   </t>
  </si>
  <si>
    <t>МЕНЮ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</si>
</sst>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2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M3" sqref="M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6" t="s">
        <v>46</v>
      </c>
      <c r="D1" s="47"/>
      <c r="E1" s="48"/>
      <c r="F1" s="3" t="s">
        <v>1</v>
      </c>
      <c r="G1" s="1" t="s">
        <v>2</v>
      </c>
      <c r="H1" s="49" t="s">
        <v>37</v>
      </c>
      <c r="I1" s="50"/>
      <c r="J1" s="50"/>
      <c r="K1" s="51"/>
    </row>
    <row r="2" spans="1:12" ht="18.75">
      <c r="A2" s="4"/>
      <c r="C2" s="1"/>
      <c r="E2" s="45" t="s">
        <v>47</v>
      </c>
      <c r="G2" s="1" t="s">
        <v>3</v>
      </c>
      <c r="H2" s="49" t="s">
        <v>38</v>
      </c>
      <c r="I2" s="50"/>
      <c r="J2" s="50"/>
      <c r="K2" s="51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13</v>
      </c>
      <c r="I3" s="8">
        <v>11</v>
      </c>
      <c r="J3" s="9">
        <v>2023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2</v>
      </c>
      <c r="B6" s="17">
        <v>1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2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30</v>
      </c>
      <c r="E15" s="27" t="s">
        <v>39</v>
      </c>
      <c r="F15" s="28">
        <v>200</v>
      </c>
      <c r="G15" s="28">
        <v>4.3899999999999997</v>
      </c>
      <c r="H15" s="28">
        <v>4.22</v>
      </c>
      <c r="I15" s="28">
        <v>13.23</v>
      </c>
      <c r="J15" s="28">
        <v>118.6</v>
      </c>
      <c r="K15" s="29">
        <v>102</v>
      </c>
      <c r="L15" s="28">
        <v>4.4000000000000004</v>
      </c>
    </row>
    <row r="16" spans="1:12" ht="15">
      <c r="A16" s="23"/>
      <c r="B16" s="24"/>
      <c r="C16" s="25"/>
      <c r="D16" s="30" t="s">
        <v>31</v>
      </c>
      <c r="E16" s="27" t="s">
        <v>40</v>
      </c>
      <c r="F16" s="28">
        <v>90</v>
      </c>
      <c r="G16" s="28">
        <v>4.2699999999999996</v>
      </c>
      <c r="H16" s="28">
        <v>4.7699999999999996</v>
      </c>
      <c r="I16" s="28">
        <v>5.59</v>
      </c>
      <c r="J16" s="28">
        <v>114.31</v>
      </c>
      <c r="K16" s="29">
        <v>278</v>
      </c>
      <c r="L16" s="28">
        <v>18.899999999999999</v>
      </c>
    </row>
    <row r="17" spans="1:12" ht="15">
      <c r="A17" s="23"/>
      <c r="B17" s="24"/>
      <c r="C17" s="25"/>
      <c r="D17" s="30" t="s">
        <v>32</v>
      </c>
      <c r="E17" s="27" t="s">
        <v>41</v>
      </c>
      <c r="F17" s="28">
        <v>150</v>
      </c>
      <c r="G17" s="28">
        <v>4.72</v>
      </c>
      <c r="H17" s="28">
        <v>3.38</v>
      </c>
      <c r="I17" s="28">
        <v>37.21</v>
      </c>
      <c r="J17" s="28">
        <v>172.92</v>
      </c>
      <c r="K17" s="29">
        <v>202</v>
      </c>
      <c r="L17" s="28">
        <v>5.2</v>
      </c>
    </row>
    <row r="18" spans="1:12" ht="15">
      <c r="A18" s="23"/>
      <c r="B18" s="24"/>
      <c r="C18" s="25"/>
      <c r="D18" s="30" t="s">
        <v>33</v>
      </c>
      <c r="E18" s="27" t="s">
        <v>42</v>
      </c>
      <c r="F18" s="28">
        <v>200</v>
      </c>
      <c r="G18" s="28">
        <v>0</v>
      </c>
      <c r="H18" s="28">
        <v>0</v>
      </c>
      <c r="I18" s="28">
        <v>20</v>
      </c>
      <c r="J18" s="28">
        <v>90</v>
      </c>
      <c r="K18" s="29"/>
      <c r="L18" s="28">
        <v>20</v>
      </c>
    </row>
    <row r="19" spans="1:12" ht="15">
      <c r="A19" s="23"/>
      <c r="B19" s="24"/>
      <c r="C19" s="25"/>
      <c r="D19" s="30" t="s">
        <v>34</v>
      </c>
      <c r="E19" s="27" t="s">
        <v>43</v>
      </c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1.92</v>
      </c>
    </row>
    <row r="20" spans="1:12" ht="1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44</v>
      </c>
      <c r="E21" s="27" t="s">
        <v>45</v>
      </c>
      <c r="F21" s="28">
        <v>110</v>
      </c>
      <c r="G21" s="28">
        <v>3.96</v>
      </c>
      <c r="H21" s="28">
        <v>3.19</v>
      </c>
      <c r="I21" s="28">
        <v>13.09</v>
      </c>
      <c r="J21" s="28">
        <v>96.8</v>
      </c>
      <c r="K21" s="29"/>
      <c r="L21" s="28">
        <v>45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27</v>
      </c>
      <c r="E23" s="35"/>
      <c r="F23" s="36">
        <f>SUM(F14:F22)</f>
        <v>780</v>
      </c>
      <c r="G23" s="36">
        <f>SUM(G14:G22)</f>
        <v>19.739999999999998</v>
      </c>
      <c r="H23" s="36">
        <f>SUM(H14:H22)</f>
        <v>15.859999999999998</v>
      </c>
      <c r="I23" s="36">
        <f>SUM(I14:I22)</f>
        <v>104.12</v>
      </c>
      <c r="J23" s="36">
        <f>SUM(J14:J22)</f>
        <v>664.62999999999988</v>
      </c>
      <c r="K23" s="37"/>
      <c r="L23" s="36">
        <f>SUM(L14:L22)</f>
        <v>95.42</v>
      </c>
    </row>
    <row r="24" spans="1:12" ht="13.5" thickBot="1">
      <c r="A24" s="41">
        <f>A6</f>
        <v>2</v>
      </c>
      <c r="B24" s="42">
        <f>B6</f>
        <v>1</v>
      </c>
      <c r="C24" s="52" t="s">
        <v>36</v>
      </c>
      <c r="D24" s="53"/>
      <c r="E24" s="43"/>
      <c r="F24" s="44">
        <f>F13+F23</f>
        <v>780</v>
      </c>
      <c r="G24" s="44">
        <f>G13+G23</f>
        <v>19.739999999999998</v>
      </c>
      <c r="H24" s="44">
        <f>H13+H23</f>
        <v>15.859999999999998</v>
      </c>
      <c r="I24" s="44">
        <f>I13+I23</f>
        <v>104.12</v>
      </c>
      <c r="J24" s="44">
        <f>J13+J23</f>
        <v>664.62999999999988</v>
      </c>
      <c r="K24" s="44"/>
      <c r="L24" s="44">
        <f>L13+L23</f>
        <v>95.42</v>
      </c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 ht="13.5" customHeight="1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 ht="15.75" customHeight="1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 ht="13.5" customHeight="1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 ht="13.5" customHeight="1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 ht="15.75" customHeight="1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 ht="13.5" customHeight="1">
      <c r="C100" s="1"/>
      <c r="D100" s="1"/>
    </row>
    <row r="101" spans="3:4" ht="13.5" customHeight="1">
      <c r="C101" s="1"/>
      <c r="D101" s="1"/>
    </row>
    <row r="102" spans="3:4">
      <c r="C102" s="1"/>
      <c r="D102" s="1"/>
    </row>
  </sheetData>
  <mergeCells count="4">
    <mergeCell ref="C1:E1"/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2023-11-10T04:59:38Z</dcterms:modified>
</cp:coreProperties>
</file>